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Sheet1!$A$3:$H$68</definedName>
  </definedNames>
  <calcPr calcId="144525"/>
</workbook>
</file>

<file path=xl/sharedStrings.xml><?xml version="1.0" encoding="utf-8"?>
<sst xmlns="http://schemas.openxmlformats.org/spreadsheetml/2006/main" count="71" uniqueCount="65">
  <si>
    <t>2021年鄂托克旗一般公共预算基本支出表</t>
  </si>
  <si>
    <t>单位：万元</t>
  </si>
  <si>
    <t>项　　　　目</t>
  </si>
  <si>
    <t>决算数</t>
  </si>
  <si>
    <t>决算数为上年决算数的％</t>
  </si>
  <si>
    <t>上年决算数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</si>
  <si>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</si>
  <si>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</si>
  <si>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</si>
  <si>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</si>
  <si>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</si>
  <si>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</si>
  <si>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</si>
  <si>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</si>
  <si>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</si>
  <si>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</si>
  <si>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</si>
  <si>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</si>
  <si>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</si>
  <si>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</si>
  <si>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</si>
  <si>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</si>
  <si>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</si>
  <si>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</si>
  <si>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</si>
  <si>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</si>
  <si>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</si>
  <si>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</si>
  <si>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</si>
  <si>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</si>
  <si>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</si>
  <si>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</si>
  <si>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</si>
  <si>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</si>
  <si>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</si>
  <si>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</si>
  <si>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</si>
  <si>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</si>
  <si>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</si>
  <si>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</si>
  <si>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</si>
  <si>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</si>
  <si>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</si>
  <si>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</si>
  <si>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</si>
  <si>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</si>
  <si>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</si>
  <si>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</si>
  <si>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</si>
  <si>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</si>
  <si>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</si>
  <si>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</si>
  <si>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</si>
  <si>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</si>
  <si>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</si>
  <si>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</si>
  <si>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</si>
  <si>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</si>
  <si>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</si>
  <si>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</si>
  <si>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</si>
  <si>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</si>
  <si>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</si>
  <si>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</si>
  <si>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一般公共预算支出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</si>
</sst>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176" fontId="3" fillId="4" borderId="4" xfId="11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vertical="center"/>
    </xf>
    <xf numFmtId="0" fontId="4" fillId="3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selection activeCell="M12" sqref="M12"/>
    </sheetView>
  </sheetViews>
  <sheetFormatPr defaultColWidth="9.125" defaultRowHeight="14.25" outlineLevelCol="5"/>
  <cols>
    <col min="1" max="1" width="35.375" style="1" customWidth="1"/>
    <col min="2" max="3" width="21.125" style="1" customWidth="1"/>
    <col min="4" max="4" width="15.5" style="1" hidden="1" customWidth="1"/>
    <col min="5" max="5" width="12.125" style="1" hidden="1" customWidth="1"/>
    <col min="6" max="6" width="13" style="2" hidden="1" customWidth="1"/>
    <col min="7" max="8" width="9.125" style="2" hidden="1" customWidth="1"/>
    <col min="9" max="16382" width="9.125" style="2"/>
  </cols>
  <sheetData>
    <row r="1" s="1" customFormat="1" ht="33.95" customHeight="1" spans="1:3">
      <c r="A1" s="3" t="s">
        <v>0</v>
      </c>
      <c r="B1" s="3"/>
      <c r="C1" s="3"/>
    </row>
    <row r="2" s="1" customFormat="1" ht="17.1" customHeight="1" spans="1:3">
      <c r="A2" s="4"/>
      <c r="B2" s="5"/>
      <c r="C2" s="6" t="s">
        <v>1</v>
      </c>
    </row>
    <row r="3" s="1" customFormat="1" ht="28.35" customHeight="1" spans="1:4">
      <c r="A3" s="7" t="s">
        <v>2</v>
      </c>
      <c r="B3" s="8" t="s">
        <v>3</v>
      </c>
      <c r="C3" s="9" t="s">
        <v>4</v>
      </c>
      <c r="D3" s="1" t="s">
        <v>5</v>
      </c>
    </row>
    <row r="4" s="1" customFormat="1" ht="16.9" customHeight="1" spans="1:6">
      <c r="A4" s="10" t="s">
        <v>6</v>
      </c>
      <c r="B4" s="11">
        <v>45086</v>
      </c>
      <c r="C4" s="12">
        <f>B4/D4</f>
        <v>1.1941097015123</v>
      </c>
      <c r="D4" s="11">
        <v>37757</v>
      </c>
      <c r="F4" s="1">
        <v>6699001</v>
      </c>
    </row>
    <row r="5" s="1" customFormat="1" ht="16.9" customHeight="1" spans="1:6">
      <c r="A5" s="13" t="s">
        <v>7</v>
      </c>
      <c r="B5" s="11">
        <v>29374</v>
      </c>
      <c r="C5" s="12">
        <f t="shared" ref="C5:C15" si="0">B5/D5</f>
        <v>1.18567853394688</v>
      </c>
      <c r="D5" s="11">
        <v>24774</v>
      </c>
      <c r="F5" s="1">
        <v>5037052</v>
      </c>
    </row>
    <row r="6" s="1" customFormat="1" ht="16.9" customHeight="1" spans="1:6">
      <c r="A6" s="13" t="s">
        <v>8</v>
      </c>
      <c r="B6" s="11">
        <v>6603</v>
      </c>
      <c r="C6" s="12">
        <f t="shared" si="0"/>
        <v>0.876194267515924</v>
      </c>
      <c r="D6" s="11">
        <v>7536</v>
      </c>
      <c r="F6" s="1">
        <v>730023</v>
      </c>
    </row>
    <row r="7" s="1" customFormat="1" ht="16.9" customHeight="1" spans="1:6">
      <c r="A7" s="13" t="s">
        <v>9</v>
      </c>
      <c r="B7" s="11">
        <v>2807</v>
      </c>
      <c r="C7" s="12">
        <f t="shared" si="0"/>
        <v>1.03388581952118</v>
      </c>
      <c r="D7" s="11">
        <v>2715</v>
      </c>
      <c r="F7" s="1">
        <v>449205</v>
      </c>
    </row>
    <row r="8" s="1" customFormat="1" ht="16.9" customHeight="1" spans="1:6">
      <c r="A8" s="13" t="s">
        <v>10</v>
      </c>
      <c r="B8" s="11">
        <v>6302</v>
      </c>
      <c r="C8" s="12">
        <f t="shared" si="0"/>
        <v>2.30673499267936</v>
      </c>
      <c r="D8" s="11">
        <v>2732</v>
      </c>
      <c r="F8" s="1">
        <v>482721</v>
      </c>
    </row>
    <row r="9" s="1" customFormat="1" ht="16.9" customHeight="1" spans="1:6">
      <c r="A9" s="13" t="s">
        <v>11</v>
      </c>
      <c r="B9" s="11">
        <v>15612</v>
      </c>
      <c r="C9" s="12">
        <f t="shared" si="0"/>
        <v>1.17365809652684</v>
      </c>
      <c r="D9" s="11">
        <v>13302</v>
      </c>
      <c r="F9" s="1">
        <v>2170678</v>
      </c>
    </row>
    <row r="10" s="1" customFormat="1" ht="16.9" customHeight="1" spans="1:6">
      <c r="A10" s="13" t="s">
        <v>12</v>
      </c>
      <c r="B10" s="11">
        <v>7483</v>
      </c>
      <c r="C10" s="12">
        <f t="shared" si="0"/>
        <v>1.09400584795322</v>
      </c>
      <c r="D10" s="11">
        <v>6840</v>
      </c>
      <c r="F10" s="1">
        <v>972861</v>
      </c>
    </row>
    <row r="11" s="1" customFormat="1" ht="16.9" customHeight="1" spans="1:6">
      <c r="A11" s="13" t="s">
        <v>13</v>
      </c>
      <c r="B11" s="11">
        <v>49</v>
      </c>
      <c r="C11" s="12">
        <f t="shared" si="0"/>
        <v>1.16666666666667</v>
      </c>
      <c r="D11" s="11">
        <v>42</v>
      </c>
      <c r="F11" s="1">
        <v>14389</v>
      </c>
    </row>
    <row r="12" s="1" customFormat="1" ht="16.9" customHeight="1" spans="1:6">
      <c r="A12" s="13" t="s">
        <v>14</v>
      </c>
      <c r="B12" s="11">
        <v>28</v>
      </c>
      <c r="C12" s="12">
        <f t="shared" si="0"/>
        <v>0.736842105263158</v>
      </c>
      <c r="D12" s="11">
        <v>38</v>
      </c>
      <c r="F12" s="1">
        <v>24739</v>
      </c>
    </row>
    <row r="13" s="1" customFormat="1" ht="16.9" customHeight="1" spans="1:6">
      <c r="A13" s="13" t="s">
        <v>15</v>
      </c>
      <c r="B13" s="11">
        <v>330</v>
      </c>
      <c r="C13" s="12">
        <f t="shared" si="0"/>
        <v>0.948275862068966</v>
      </c>
      <c r="D13" s="11">
        <v>348</v>
      </c>
      <c r="F13" s="1">
        <v>72255</v>
      </c>
    </row>
    <row r="14" s="1" customFormat="1" ht="16.9" customHeight="1" spans="1:6">
      <c r="A14" s="13" t="s">
        <v>16</v>
      </c>
      <c r="B14" s="11">
        <v>3437</v>
      </c>
      <c r="C14" s="12">
        <f t="shared" si="0"/>
        <v>1.36605723370429</v>
      </c>
      <c r="D14" s="11">
        <v>2516</v>
      </c>
      <c r="F14" s="1">
        <v>194895</v>
      </c>
    </row>
    <row r="15" s="1" customFormat="1" ht="16.9" customHeight="1" spans="1:6">
      <c r="A15" s="13" t="s">
        <v>17</v>
      </c>
      <c r="B15" s="11">
        <v>171</v>
      </c>
      <c r="C15" s="12">
        <f t="shared" si="0"/>
        <v>0.855</v>
      </c>
      <c r="D15" s="11">
        <v>200</v>
      </c>
      <c r="F15" s="1">
        <v>26681</v>
      </c>
    </row>
    <row r="16" s="1" customFormat="1" ht="16.9" customHeight="1" spans="1:6">
      <c r="A16" s="13" t="s">
        <v>18</v>
      </c>
      <c r="B16" s="11"/>
      <c r="C16" s="12"/>
      <c r="D16" s="11"/>
      <c r="E16" s="4"/>
      <c r="F16" s="1">
        <v>689</v>
      </c>
    </row>
    <row r="17" s="1" customFormat="1" ht="12.75" customHeight="1" spans="1:6">
      <c r="A17" s="13" t="s">
        <v>19</v>
      </c>
      <c r="B17" s="11">
        <v>318</v>
      </c>
      <c r="C17" s="12">
        <f>B17/D17</f>
        <v>0.70509977827051</v>
      </c>
      <c r="D17" s="11">
        <v>451</v>
      </c>
      <c r="E17" s="4"/>
      <c r="F17" s="1">
        <v>78956</v>
      </c>
    </row>
    <row r="18" s="1" customFormat="1" ht="12.75" customHeight="1" spans="1:6">
      <c r="A18" s="13" t="s">
        <v>20</v>
      </c>
      <c r="B18" s="11">
        <v>431</v>
      </c>
      <c r="C18" s="12">
        <f>B18/D18</f>
        <v>0.589603283173735</v>
      </c>
      <c r="D18" s="11">
        <v>731</v>
      </c>
      <c r="F18" s="1">
        <v>152614</v>
      </c>
    </row>
    <row r="19" s="1" customFormat="1" spans="1:6">
      <c r="A19" s="13" t="s">
        <v>21</v>
      </c>
      <c r="B19" s="11">
        <v>3365</v>
      </c>
      <c r="C19" s="12">
        <f>B19/D19</f>
        <v>1.57537453183521</v>
      </c>
      <c r="D19" s="11">
        <v>2136</v>
      </c>
      <c r="F19" s="1">
        <v>632599</v>
      </c>
    </row>
    <row r="20" s="2" customFormat="1" spans="1:6">
      <c r="A20" s="13" t="s">
        <v>22</v>
      </c>
      <c r="B20" s="11">
        <v>398</v>
      </c>
      <c r="C20" s="12">
        <f>B20/D20</f>
        <v>0.661129568106312</v>
      </c>
      <c r="D20" s="11">
        <v>602</v>
      </c>
      <c r="E20" s="1"/>
      <c r="F20" s="2">
        <v>457758</v>
      </c>
    </row>
    <row r="21" s="2" customFormat="1" spans="1:6">
      <c r="A21" s="13" t="s">
        <v>23</v>
      </c>
      <c r="B21" s="11">
        <v>1</v>
      </c>
      <c r="C21" s="12">
        <f>B21/D21</f>
        <v>0.111111111111111</v>
      </c>
      <c r="D21" s="11">
        <v>9</v>
      </c>
      <c r="E21" s="1"/>
      <c r="F21" s="2">
        <v>41902</v>
      </c>
    </row>
    <row r="22" s="2" customFormat="1" spans="1:6">
      <c r="A22" s="13" t="s">
        <v>24</v>
      </c>
      <c r="B22" s="11"/>
      <c r="C22" s="12"/>
      <c r="D22" s="11">
        <v>361</v>
      </c>
      <c r="E22" s="1"/>
      <c r="F22" s="2">
        <v>160524</v>
      </c>
    </row>
    <row r="23" s="2" customFormat="1" spans="1:6">
      <c r="A23" s="13" t="s">
        <v>25</v>
      </c>
      <c r="B23" s="11"/>
      <c r="C23" s="12"/>
      <c r="D23" s="11"/>
      <c r="E23" s="1"/>
      <c r="F23" s="2">
        <v>3876</v>
      </c>
    </row>
    <row r="24" s="2" customFormat="1" spans="1:6">
      <c r="A24" s="13" t="s">
        <v>26</v>
      </c>
      <c r="B24" s="11"/>
      <c r="C24" s="12"/>
      <c r="D24" s="11">
        <v>44</v>
      </c>
      <c r="E24" s="1"/>
      <c r="F24" s="2">
        <v>18640</v>
      </c>
    </row>
    <row r="25" s="2" customFormat="1" spans="1:6">
      <c r="A25" s="13" t="s">
        <v>27</v>
      </c>
      <c r="B25" s="11">
        <v>225</v>
      </c>
      <c r="C25" s="12">
        <f>B25/D25</f>
        <v>1.20320855614973</v>
      </c>
      <c r="D25" s="11">
        <v>187</v>
      </c>
      <c r="E25" s="1"/>
      <c r="F25" s="2">
        <v>44071</v>
      </c>
    </row>
    <row r="26" s="2" customFormat="1" spans="1:6">
      <c r="A26" s="13" t="s">
        <v>28</v>
      </c>
      <c r="B26" s="11">
        <v>120</v>
      </c>
      <c r="C26" s="12"/>
      <c r="D26" s="11"/>
      <c r="E26" s="1"/>
      <c r="F26" s="2">
        <v>15934</v>
      </c>
    </row>
    <row r="27" s="2" customFormat="1" spans="1:6">
      <c r="A27" s="13" t="s">
        <v>29</v>
      </c>
      <c r="B27" s="11">
        <v>52</v>
      </c>
      <c r="C27" s="12">
        <f>B27/D27</f>
        <v>52</v>
      </c>
      <c r="D27" s="11">
        <v>1</v>
      </c>
      <c r="E27" s="1"/>
      <c r="F27" s="2">
        <v>172811</v>
      </c>
    </row>
    <row r="28" spans="1:4">
      <c r="A28" s="13" t="s">
        <v>30</v>
      </c>
      <c r="B28" s="11"/>
      <c r="C28" s="12"/>
      <c r="D28" s="11"/>
    </row>
    <row r="29" spans="1:4">
      <c r="A29" s="13" t="s">
        <v>23</v>
      </c>
      <c r="B29" s="11"/>
      <c r="C29" s="12"/>
      <c r="D29" s="11"/>
    </row>
    <row r="30" spans="1:4">
      <c r="A30" s="13" t="s">
        <v>24</v>
      </c>
      <c r="B30" s="11"/>
      <c r="C30" s="12"/>
      <c r="D30" s="11"/>
    </row>
    <row r="31" spans="1:4">
      <c r="A31" s="13" t="s">
        <v>25</v>
      </c>
      <c r="B31" s="11"/>
      <c r="C31" s="12"/>
      <c r="D31" s="11"/>
    </row>
    <row r="32" spans="1:4">
      <c r="A32" s="13" t="s">
        <v>27</v>
      </c>
      <c r="B32" s="11"/>
      <c r="C32" s="12"/>
      <c r="D32" s="11"/>
    </row>
    <row r="33" spans="1:4">
      <c r="A33" s="13" t="s">
        <v>28</v>
      </c>
      <c r="B33" s="11"/>
      <c r="C33" s="12"/>
      <c r="D33" s="11"/>
    </row>
    <row r="34" spans="1:4">
      <c r="A34" s="13" t="s">
        <v>29</v>
      </c>
      <c r="B34" s="11"/>
      <c r="C34" s="12"/>
      <c r="D34" s="11"/>
    </row>
    <row r="35" s="2" customFormat="1" spans="1:6">
      <c r="A35" s="13" t="s">
        <v>31</v>
      </c>
      <c r="B35" s="11">
        <v>46832</v>
      </c>
      <c r="C35" s="12">
        <f>B35/D35</f>
        <v>0.935349218079051</v>
      </c>
      <c r="D35" s="11">
        <v>50069</v>
      </c>
      <c r="E35" s="1"/>
      <c r="F35" s="2">
        <v>4839062</v>
      </c>
    </row>
    <row r="36" s="2" customFormat="1" spans="1:6">
      <c r="A36" s="13" t="s">
        <v>32</v>
      </c>
      <c r="B36" s="11">
        <v>41634</v>
      </c>
      <c r="C36" s="12">
        <f>B36/D36</f>
        <v>0.925734869035443</v>
      </c>
      <c r="D36" s="11">
        <v>44974</v>
      </c>
      <c r="E36" s="1"/>
      <c r="F36" s="2">
        <v>4148075</v>
      </c>
    </row>
    <row r="37" s="2" customFormat="1" spans="1:6">
      <c r="A37" s="13" t="s">
        <v>33</v>
      </c>
      <c r="B37" s="11">
        <v>5198</v>
      </c>
      <c r="C37" s="12">
        <f>B37/D37</f>
        <v>1.02021589793916</v>
      </c>
      <c r="D37" s="11">
        <v>5095</v>
      </c>
      <c r="E37" s="1"/>
      <c r="F37" s="2">
        <v>688599</v>
      </c>
    </row>
    <row r="38" s="2" customFormat="1" spans="1:6">
      <c r="A38" s="13" t="s">
        <v>34</v>
      </c>
      <c r="B38" s="11"/>
      <c r="C38" s="12"/>
      <c r="D38" s="11"/>
      <c r="E38" s="1"/>
      <c r="F38" s="2">
        <v>2388</v>
      </c>
    </row>
    <row r="39" s="2" customFormat="1" spans="1:6">
      <c r="A39" s="13" t="s">
        <v>35</v>
      </c>
      <c r="B39" s="11">
        <v>3</v>
      </c>
      <c r="C39" s="12">
        <f>B39/D39</f>
        <v>0.15</v>
      </c>
      <c r="D39" s="11">
        <v>20</v>
      </c>
      <c r="E39" s="1"/>
      <c r="F39" s="2">
        <v>39898</v>
      </c>
    </row>
    <row r="40" s="2" customFormat="1" spans="1:6">
      <c r="A40" s="13" t="s">
        <v>36</v>
      </c>
      <c r="B40" s="11">
        <v>3</v>
      </c>
      <c r="C40" s="12">
        <f>B40/D40</f>
        <v>0.15</v>
      </c>
      <c r="D40" s="11">
        <v>20</v>
      </c>
      <c r="E40" s="1"/>
      <c r="F40" s="2">
        <v>39898</v>
      </c>
    </row>
    <row r="41" spans="1:4">
      <c r="A41" s="13" t="s">
        <v>37</v>
      </c>
      <c r="B41" s="11"/>
      <c r="C41" s="12"/>
      <c r="D41" s="11"/>
    </row>
    <row r="42" s="2" customFormat="1" spans="1:6">
      <c r="A42" s="13" t="s">
        <v>38</v>
      </c>
      <c r="B42" s="11">
        <v>692</v>
      </c>
      <c r="C42" s="12"/>
      <c r="D42" s="11"/>
      <c r="E42" s="1"/>
      <c r="F42" s="2">
        <v>100801</v>
      </c>
    </row>
    <row r="43" s="2" customFormat="1" spans="1:6">
      <c r="A43" s="13" t="s">
        <v>39</v>
      </c>
      <c r="B43" s="11">
        <v>692</v>
      </c>
      <c r="C43" s="12"/>
      <c r="D43" s="11"/>
      <c r="E43" s="1"/>
      <c r="F43" s="2">
        <v>40944</v>
      </c>
    </row>
    <row r="44" s="2" customFormat="1" spans="1:6">
      <c r="A44" s="13" t="s">
        <v>40</v>
      </c>
      <c r="B44" s="11"/>
      <c r="C44" s="12"/>
      <c r="D44" s="11"/>
      <c r="E44" s="1"/>
      <c r="F44" s="2">
        <v>5157</v>
      </c>
    </row>
    <row r="45" s="2" customFormat="1" spans="1:6">
      <c r="A45" s="13" t="s">
        <v>41</v>
      </c>
      <c r="B45" s="11"/>
      <c r="C45" s="12"/>
      <c r="D45" s="11"/>
      <c r="E45" s="1"/>
      <c r="F45" s="2">
        <v>54700</v>
      </c>
    </row>
    <row r="46" s="2" customFormat="1" spans="1:6">
      <c r="A46" s="13" t="s">
        <v>42</v>
      </c>
      <c r="B46" s="11"/>
      <c r="C46" s="12"/>
      <c r="D46" s="11"/>
      <c r="E46" s="1"/>
      <c r="F46" s="2">
        <v>10286</v>
      </c>
    </row>
    <row r="47" s="2" customFormat="1" spans="1:6">
      <c r="A47" s="13" t="s">
        <v>43</v>
      </c>
      <c r="B47" s="11"/>
      <c r="C47" s="12"/>
      <c r="D47" s="11"/>
      <c r="E47" s="1"/>
      <c r="F47" s="2">
        <v>10286</v>
      </c>
    </row>
    <row r="48" spans="1:4">
      <c r="A48" s="13" t="s">
        <v>44</v>
      </c>
      <c r="B48" s="11"/>
      <c r="C48" s="12"/>
      <c r="D48" s="11"/>
    </row>
    <row r="49" s="2" customFormat="1" spans="1:6">
      <c r="A49" s="13" t="s">
        <v>45</v>
      </c>
      <c r="B49" s="11">
        <v>1367</v>
      </c>
      <c r="C49" s="12">
        <f>B49/D49</f>
        <v>0.935020519835841</v>
      </c>
      <c r="D49" s="11">
        <v>1462</v>
      </c>
      <c r="E49" s="1"/>
      <c r="F49" s="2">
        <v>3381021</v>
      </c>
    </row>
    <row r="50" s="2" customFormat="1" spans="1:6">
      <c r="A50" s="13" t="s">
        <v>46</v>
      </c>
      <c r="B50" s="11">
        <v>255</v>
      </c>
      <c r="C50" s="12">
        <f>B50/D50</f>
        <v>0.720338983050847</v>
      </c>
      <c r="D50" s="11">
        <v>354</v>
      </c>
      <c r="E50" s="1"/>
      <c r="F50" s="2">
        <v>805378</v>
      </c>
    </row>
    <row r="51" s="2" customFormat="1" spans="1:6">
      <c r="A51" s="13" t="s">
        <v>47</v>
      </c>
      <c r="B51" s="11">
        <v>3</v>
      </c>
      <c r="C51" s="12"/>
      <c r="D51" s="11"/>
      <c r="E51" s="1"/>
      <c r="F51" s="2">
        <v>44725</v>
      </c>
    </row>
    <row r="52" s="2" customFormat="1" spans="1:6">
      <c r="A52" s="13" t="s">
        <v>48</v>
      </c>
      <c r="B52" s="11"/>
      <c r="C52" s="12"/>
      <c r="D52" s="11"/>
      <c r="E52" s="1"/>
      <c r="F52" s="2">
        <v>235542</v>
      </c>
    </row>
    <row r="53" s="2" customFormat="1" spans="1:6">
      <c r="A53" s="13" t="s">
        <v>49</v>
      </c>
      <c r="B53" s="11">
        <v>228</v>
      </c>
      <c r="C53" s="12">
        <f>B53/D53</f>
        <v>0.772881355932203</v>
      </c>
      <c r="D53" s="11">
        <v>295</v>
      </c>
      <c r="E53" s="1"/>
      <c r="F53" s="2">
        <v>1704758</v>
      </c>
    </row>
    <row r="54" s="2" customFormat="1" spans="1:6">
      <c r="A54" s="13" t="s">
        <v>50</v>
      </c>
      <c r="B54" s="11">
        <v>881</v>
      </c>
      <c r="C54" s="12">
        <f>B54/D54</f>
        <v>1.08364083640836</v>
      </c>
      <c r="D54" s="11">
        <v>813</v>
      </c>
      <c r="E54" s="1"/>
      <c r="F54" s="2">
        <v>590618</v>
      </c>
    </row>
    <row r="55" spans="1:4">
      <c r="A55" s="13" t="s">
        <v>51</v>
      </c>
      <c r="B55" s="11"/>
      <c r="C55" s="12"/>
      <c r="D55" s="11"/>
    </row>
    <row r="56" spans="1:4">
      <c r="A56" s="13" t="s">
        <v>52</v>
      </c>
      <c r="B56" s="11"/>
      <c r="C56" s="12"/>
      <c r="D56" s="11"/>
    </row>
    <row r="57" spans="1:4">
      <c r="A57" s="13" t="s">
        <v>53</v>
      </c>
      <c r="B57" s="11"/>
      <c r="C57" s="12"/>
      <c r="D57" s="11"/>
    </row>
    <row r="58" s="2" customFormat="1" spans="1:6">
      <c r="A58" s="13" t="s">
        <v>54</v>
      </c>
      <c r="B58" s="11"/>
      <c r="C58" s="12"/>
      <c r="D58" s="11"/>
      <c r="E58" s="1"/>
      <c r="F58" s="2">
        <v>110992</v>
      </c>
    </row>
    <row r="59" s="2" customFormat="1" spans="1:6">
      <c r="A59" s="13" t="s">
        <v>55</v>
      </c>
      <c r="B59" s="11"/>
      <c r="C59" s="12"/>
      <c r="D59" s="11"/>
      <c r="E59" s="1"/>
      <c r="F59" s="2">
        <v>110086</v>
      </c>
    </row>
    <row r="60" spans="1:4">
      <c r="A60" s="13" t="s">
        <v>56</v>
      </c>
      <c r="B60" s="11"/>
      <c r="C60" s="12"/>
      <c r="D60" s="11"/>
    </row>
    <row r="61" s="2" customFormat="1" spans="1:6">
      <c r="A61" s="13" t="s">
        <v>57</v>
      </c>
      <c r="B61" s="11"/>
      <c r="C61" s="12"/>
      <c r="D61" s="11"/>
      <c r="E61" s="1"/>
      <c r="F61" s="2">
        <v>906</v>
      </c>
    </row>
    <row r="62" spans="1:4">
      <c r="A62" s="13" t="s">
        <v>58</v>
      </c>
      <c r="B62" s="11"/>
      <c r="C62" s="12"/>
      <c r="D62" s="11"/>
    </row>
    <row r="63" s="2" customFormat="1" spans="1:6">
      <c r="A63" s="13" t="s">
        <v>59</v>
      </c>
      <c r="B63" s="11"/>
      <c r="C63" s="12"/>
      <c r="D63" s="11"/>
      <c r="E63" s="1"/>
      <c r="F63" s="2">
        <v>129814</v>
      </c>
    </row>
    <row r="64" spans="1:4">
      <c r="A64" s="13" t="s">
        <v>60</v>
      </c>
      <c r="B64" s="11"/>
      <c r="C64" s="12"/>
      <c r="D64" s="11"/>
    </row>
    <row r="65" s="2" customFormat="1" spans="1:6">
      <c r="A65" s="13" t="s">
        <v>61</v>
      </c>
      <c r="B65" s="11"/>
      <c r="C65" s="12"/>
      <c r="D65" s="11"/>
      <c r="E65" s="1"/>
      <c r="F65" s="2">
        <v>130</v>
      </c>
    </row>
    <row r="66" s="2" customFormat="1" spans="1:6">
      <c r="A66" s="13" t="s">
        <v>62</v>
      </c>
      <c r="B66" s="11"/>
      <c r="C66" s="12"/>
      <c r="D66" s="11"/>
      <c r="E66" s="1"/>
      <c r="F66" s="2">
        <v>1259</v>
      </c>
    </row>
    <row r="67" s="2" customFormat="1" spans="1:6">
      <c r="A67" s="13" t="s">
        <v>63</v>
      </c>
      <c r="B67" s="11"/>
      <c r="C67" s="12"/>
      <c r="D67" s="11"/>
      <c r="E67" s="1"/>
      <c r="F67" s="2">
        <v>128425</v>
      </c>
    </row>
    <row r="68" s="2" customFormat="1" spans="1:6">
      <c r="A68" s="14" t="s">
        <v>64</v>
      </c>
      <c r="B68" s="11">
        <v>109990</v>
      </c>
      <c r="C68" s="12">
        <f>B68/D68</f>
        <v>1.06567065845057</v>
      </c>
      <c r="D68" s="11">
        <v>103212</v>
      </c>
      <c r="E68" s="1"/>
      <c r="F68" s="11">
        <v>17939311</v>
      </c>
    </row>
  </sheetData>
  <autoFilter ref="A3:H68">
    <extLst/>
  </autoFilter>
  <mergeCells count="1">
    <mergeCell ref="A1:C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2022-10-12T08:43:50Z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