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G14" sheetId="2" r:id="rId2"/>
  </sheets>
  <definedNames/>
  <calcPr fullCalcOnLoad="1"/>
</workbook>
</file>

<file path=xl/sharedStrings.xml><?xml version="1.0" encoding="utf-8"?>
<sst xmlns="http://schemas.openxmlformats.org/spreadsheetml/2006/main" count="34" uniqueCount="20">
  <si>
    <t>2021年鄂托克旗本级社会保险基金预算当期结余情况表</t>
  </si>
  <si>
    <t>单位：万元</t>
  </si>
  <si>
    <t>项目</t>
  </si>
  <si>
    <t>预算数</t>
  </si>
  <si>
    <t>决算数</t>
  </si>
  <si>
    <t>决算数为预算数的%</t>
  </si>
  <si>
    <t>决算数为上年决算数的％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</si>
  <si>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</si>
  <si>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</si>
  <si>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</si>
  <si>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</si>
  <si>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</si>
  <si>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</si>
  <si>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</si>
  <si>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合    计</t>
  </si>
  <si>
    <t>2019年内蒙古自治区本级社会保险基金预算当期结余情况表</t>
  </si>
  <si>
    <t>调整预算数</t>
  </si>
  <si>
    <t>决算数为调整预算数的%</t>
  </si>
  <si>
    <t>2018决算</t>
  </si>
  <si>
    <t>生育保险基金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</si>
</sst>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9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57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right" vertical="center"/>
    </xf>
    <xf numFmtId="176" fontId="3" fillId="34" borderId="10" xfId="0" applyNumberFormat="1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177" fontId="3" fillId="34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8" sqref="B8"/>
    </sheetView>
  </sheetViews>
  <sheetFormatPr defaultColWidth="9.125" defaultRowHeight="14.25"/>
  <cols>
    <col min="1" max="1" width="24.00390625" style="1" customWidth="1"/>
    <col min="2" max="5" width="24.125" style="1" customWidth="1"/>
    <col min="6" max="6" width="13.375" style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21" customHeight="1">
      <c r="A2" s="2"/>
      <c r="B2" s="2"/>
      <c r="C2" s="2"/>
      <c r="D2" s="2"/>
      <c r="E2" s="3" t="s">
        <v>1</v>
      </c>
    </row>
    <row r="3" spans="1:5" ht="2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16.5" customHeight="1">
      <c r="A4" s="5" t="s">
        <v>7</v>
      </c>
      <c r="B4" s="6"/>
      <c r="C4" s="6"/>
      <c r="D4" s="13"/>
      <c r="E4" s="13"/>
    </row>
    <row r="5" spans="1:5" ht="16.5" customHeight="1">
      <c r="A5" s="8" t="s">
        <v>8</v>
      </c>
      <c r="B5" s="6"/>
      <c r="C5" s="6"/>
      <c r="D5" s="13"/>
      <c r="E5" s="13"/>
    </row>
    <row r="6" spans="1:5" ht="16.5" customHeight="1">
      <c r="A6" s="8" t="s">
        <v>9</v>
      </c>
      <c r="B6" s="6"/>
      <c r="C6" s="6"/>
      <c r="D6" s="13"/>
      <c r="E6" s="13"/>
    </row>
    <row r="7" spans="1:5" ht="16.5" customHeight="1">
      <c r="A7" s="8" t="s">
        <v>10</v>
      </c>
      <c r="B7" s="6"/>
      <c r="C7" s="6"/>
      <c r="D7" s="13"/>
      <c r="E7" s="13"/>
    </row>
    <row r="8" spans="1:5" ht="16.5" customHeight="1">
      <c r="A8" s="8" t="s">
        <v>11</v>
      </c>
      <c r="B8" s="6"/>
      <c r="C8" s="6"/>
      <c r="D8" s="13"/>
      <c r="E8" s="13"/>
    </row>
    <row r="9" spans="1:5" ht="16.5" customHeight="1">
      <c r="A9" s="8" t="s">
        <v>12</v>
      </c>
      <c r="B9" s="6"/>
      <c r="C9" s="6"/>
      <c r="D9" s="13"/>
      <c r="E9" s="13"/>
    </row>
    <row r="10" spans="1:5" ht="16.5" customHeight="1">
      <c r="A10" s="8" t="s">
        <v>13</v>
      </c>
      <c r="B10" s="6"/>
      <c r="C10" s="6"/>
      <c r="D10" s="13"/>
      <c r="E10" s="13"/>
    </row>
    <row r="11" spans="1:5" ht="16.5" customHeight="1">
      <c r="A11" s="10" t="s">
        <v>14</v>
      </c>
      <c r="B11" s="6"/>
      <c r="C11" s="6"/>
      <c r="D11" s="13"/>
      <c r="E11" s="13"/>
    </row>
    <row r="12" ht="16.5" customHeight="1">
      <c r="C12" s="14"/>
    </row>
    <row r="14" ht="14.25">
      <c r="C14" s="14"/>
    </row>
    <row r="16" ht="14.25">
      <c r="C16" s="14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D27" sqref="D27"/>
    </sheetView>
  </sheetViews>
  <sheetFormatPr defaultColWidth="9.125" defaultRowHeight="14.25"/>
  <cols>
    <col min="1" max="1" width="24.00390625" style="1" customWidth="1"/>
    <col min="2" max="4" width="13.375" style="1" customWidth="1"/>
    <col min="5" max="5" width="22.125" style="1" customWidth="1"/>
    <col min="6" max="7" width="23.50390625" style="1" customWidth="1"/>
    <col min="8" max="8" width="20.25390625" style="1" customWidth="1"/>
    <col min="9" max="11" width="13.375" style="1" customWidth="1"/>
  </cols>
  <sheetData>
    <row r="1" spans="1:8" ht="22.5">
      <c r="A1" s="2" t="s">
        <v>15</v>
      </c>
      <c r="B1" s="2"/>
      <c r="C1" s="2"/>
      <c r="D1" s="2"/>
      <c r="E1" s="2"/>
      <c r="F1" s="2"/>
      <c r="G1" s="2"/>
      <c r="H1" s="2"/>
    </row>
    <row r="2" spans="1:8" ht="22.5">
      <c r="A2" s="2"/>
      <c r="B2" s="2"/>
      <c r="C2" s="2"/>
      <c r="D2" s="2"/>
      <c r="E2" s="2"/>
      <c r="F2" s="2"/>
      <c r="G2" s="2"/>
      <c r="H2" s="3" t="s">
        <v>1</v>
      </c>
    </row>
    <row r="3" spans="1:8" ht="28.5" customHeight="1">
      <c r="A3" s="4" t="s">
        <v>2</v>
      </c>
      <c r="B3" s="4" t="s">
        <v>3</v>
      </c>
      <c r="C3" s="4" t="s">
        <v>16</v>
      </c>
      <c r="D3" s="4" t="s">
        <v>4</v>
      </c>
      <c r="E3" s="4" t="s">
        <v>5</v>
      </c>
      <c r="F3" s="4" t="s">
        <v>17</v>
      </c>
      <c r="G3" s="4" t="s">
        <v>18</v>
      </c>
      <c r="H3" s="4" t="s">
        <v>6</v>
      </c>
    </row>
    <row r="4" spans="1:8" ht="14.25">
      <c r="A4" s="5" t="s">
        <v>7</v>
      </c>
      <c r="B4" s="6">
        <v>-617106.174918</v>
      </c>
      <c r="C4" s="6">
        <v>0</v>
      </c>
      <c r="D4" s="6">
        <v>-216423.69537600002</v>
      </c>
      <c r="E4" s="7">
        <f>D4/B4*100</f>
        <v>35.07073890562803</v>
      </c>
      <c r="F4" s="6">
        <v>0</v>
      </c>
      <c r="G4" s="6">
        <v>178638.123719</v>
      </c>
      <c r="H4" s="7">
        <f aca="true" t="shared" si="0" ref="H4:H12">D4/G4*100</f>
        <v>-121.15202000018608</v>
      </c>
    </row>
    <row r="5" spans="1:8" ht="14.25">
      <c r="A5" s="8" t="s">
        <v>8</v>
      </c>
      <c r="B5" s="6">
        <v>0</v>
      </c>
      <c r="C5" s="6">
        <v>0</v>
      </c>
      <c r="D5" s="6">
        <v>0</v>
      </c>
      <c r="E5" s="7"/>
      <c r="F5" s="6">
        <v>0</v>
      </c>
      <c r="G5" s="6">
        <v>0</v>
      </c>
      <c r="H5" s="7"/>
    </row>
    <row r="6" spans="1:8" ht="14.25">
      <c r="A6" s="8" t="s">
        <v>9</v>
      </c>
      <c r="B6" s="6">
        <v>7938.792004999999</v>
      </c>
      <c r="C6" s="6">
        <v>0</v>
      </c>
      <c r="D6" s="6">
        <v>156642.542545</v>
      </c>
      <c r="E6" s="7">
        <f aca="true" t="shared" si="1" ref="E6:E12">D6/B6*100</f>
        <v>1973.1281843175084</v>
      </c>
      <c r="F6" s="6">
        <v>0</v>
      </c>
      <c r="G6" s="6">
        <v>-55310.646249</v>
      </c>
      <c r="H6" s="7">
        <f t="shared" si="0"/>
        <v>-283.2050485178196</v>
      </c>
    </row>
    <row r="7" spans="1:8" ht="14.25">
      <c r="A7" s="8" t="s">
        <v>10</v>
      </c>
      <c r="B7" s="6">
        <v>45912.453581</v>
      </c>
      <c r="C7" s="6">
        <v>0</v>
      </c>
      <c r="D7" s="6">
        <v>60160.266752999996</v>
      </c>
      <c r="E7" s="7">
        <f t="shared" si="1"/>
        <v>131.03256755133683</v>
      </c>
      <c r="F7" s="6">
        <v>0</v>
      </c>
      <c r="G7" s="6">
        <v>45151.762573</v>
      </c>
      <c r="H7" s="7">
        <f t="shared" si="0"/>
        <v>133.2401291217252</v>
      </c>
    </row>
    <row r="8" spans="1:8" ht="14.25">
      <c r="A8" s="8" t="s">
        <v>11</v>
      </c>
      <c r="B8" s="6">
        <v>0</v>
      </c>
      <c r="C8" s="6">
        <v>0</v>
      </c>
      <c r="D8" s="6">
        <v>0</v>
      </c>
      <c r="E8" s="7"/>
      <c r="F8" s="6">
        <v>0</v>
      </c>
      <c r="G8" s="6">
        <v>0</v>
      </c>
      <c r="H8" s="7"/>
    </row>
    <row r="9" spans="1:8" ht="14.25">
      <c r="A9" s="8" t="s">
        <v>12</v>
      </c>
      <c r="B9" s="6">
        <v>-3008.4411010000003</v>
      </c>
      <c r="C9" s="6">
        <v>0</v>
      </c>
      <c r="D9" s="6">
        <v>2207.268877</v>
      </c>
      <c r="E9" s="7">
        <f t="shared" si="1"/>
        <v>-73.36919031807895</v>
      </c>
      <c r="F9" s="6">
        <v>0</v>
      </c>
      <c r="G9" s="6">
        <v>-1149.209631</v>
      </c>
      <c r="H9" s="7">
        <f t="shared" si="0"/>
        <v>-192.06842837536226</v>
      </c>
    </row>
    <row r="10" spans="1:8" ht="14.25">
      <c r="A10" s="8" t="s">
        <v>13</v>
      </c>
      <c r="B10" s="6">
        <v>15964</v>
      </c>
      <c r="C10" s="6">
        <v>0</v>
      </c>
      <c r="D10" s="6">
        <v>17803.704895</v>
      </c>
      <c r="E10" s="7">
        <f t="shared" si="1"/>
        <v>111.52408478451514</v>
      </c>
      <c r="F10" s="6">
        <v>0</v>
      </c>
      <c r="G10" s="6">
        <v>17571.363973</v>
      </c>
      <c r="H10" s="7">
        <f t="shared" si="0"/>
        <v>101.32227027086236</v>
      </c>
    </row>
    <row r="11" spans="1:8" ht="14.25">
      <c r="A11" s="9" t="s">
        <v>19</v>
      </c>
      <c r="B11" s="6">
        <v>2403.530517</v>
      </c>
      <c r="C11" s="6">
        <v>0</v>
      </c>
      <c r="D11" s="6">
        <v>2498.798406</v>
      </c>
      <c r="E11" s="7">
        <f t="shared" si="1"/>
        <v>103.96366463109898</v>
      </c>
      <c r="F11" s="6">
        <v>0</v>
      </c>
      <c r="G11" s="6">
        <v>1455.197647</v>
      </c>
      <c r="H11" s="7">
        <f t="shared" si="0"/>
        <v>171.71539626603038</v>
      </c>
    </row>
    <row r="12" spans="1:8" ht="14.25">
      <c r="A12" s="10" t="s">
        <v>14</v>
      </c>
      <c r="B12" s="6">
        <f>SUM(B4:B11)</f>
        <v>-547895.8399159999</v>
      </c>
      <c r="C12" s="6"/>
      <c r="D12" s="6">
        <f>SUM(D4:D11)</f>
        <v>22888.88609999998</v>
      </c>
      <c r="E12" s="7">
        <f t="shared" si="1"/>
        <v>-4.177598082056832</v>
      </c>
      <c r="F12" s="6"/>
      <c r="G12" s="6">
        <f>SUM(G4:G11)</f>
        <v>186356.592032</v>
      </c>
      <c r="H12" s="7">
        <f t="shared" si="0"/>
        <v>12.282305579010398</v>
      </c>
    </row>
    <row r="13" spans="2:7" ht="14.25"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1"/>
    </row>
    <row r="15" ht="14.25">
      <c r="J15" s="12"/>
    </row>
    <row r="16" spans="10:11" ht="14.25">
      <c r="J16" s="12"/>
      <c r="K16" s="12"/>
    </row>
    <row r="19" ht="14.25">
      <c r="L19" s="1"/>
    </row>
  </sheetData>
  <sheetProtection/>
  <mergeCells count="1">
    <mergeCell ref="A1:H1"/>
  </mergeCells>
  <printOptions gridLines="1" horizontalCentered="1"/>
  <pageMargins left="3" right="2" top="5" bottom="1" header="0.5" footer="0.5"/>
  <pageSetup blackAndWhite="1" fitToHeight="1" fitToWidth="1" horizontalDpi="600" verticalDpi="600" orientation="landscape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</dc:creator>
  <cp:keywords/>
  <dc:description/>
  <cp:lastModifiedBy>Administrator</cp:lastModifiedBy>
  <dcterms:created xsi:type="dcterms:W3CDTF">2020-07-06T07:29:27Z</dcterms:created>
  <dcterms:modified xsi:type="dcterms:W3CDTF">2022-10-14T01:13:34Z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